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ropbox\courses\0001\1400013\Signals and Systems\"/>
    </mc:Choice>
  </mc:AlternateContent>
  <bookViews>
    <workbookView xWindow="0" yWindow="0" windowWidth="28800" windowHeight="12435"/>
  </bookViews>
  <sheets>
    <sheet name="تمرین صفر" sheetId="6" r:id="rId1"/>
    <sheet name="تمرین ۱" sheetId="3" r:id="rId2"/>
    <sheet name="تمرین ۲" sheetId="7" r:id="rId3"/>
    <sheet name="کوییز" sheetId="1" r:id="rId4"/>
    <sheet name="پایان‌فصل" sheetId="8" r:id="rId5"/>
    <sheet name="نمره نهایی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8" l="1"/>
  <c r="E26" i="8"/>
  <c r="E3" i="7"/>
  <c r="D3" i="5" s="1"/>
  <c r="E4" i="7"/>
  <c r="D4" i="5" s="1"/>
  <c r="E5" i="7"/>
  <c r="D5" i="5" s="1"/>
  <c r="E6" i="7"/>
  <c r="D6" i="5" s="1"/>
  <c r="E7" i="7"/>
  <c r="D7" i="5" s="1"/>
  <c r="E8" i="7"/>
  <c r="D8" i="5" s="1"/>
  <c r="E9" i="7"/>
  <c r="E10" i="7"/>
  <c r="E11" i="7"/>
  <c r="E12" i="7"/>
  <c r="D12" i="5" s="1"/>
  <c r="E13" i="7"/>
  <c r="D13" i="5" s="1"/>
  <c r="E14" i="7"/>
  <c r="E15" i="7"/>
  <c r="E16" i="7"/>
  <c r="D16" i="5" s="1"/>
  <c r="E17" i="7"/>
  <c r="D17" i="5" s="1"/>
  <c r="E18" i="7"/>
  <c r="D18" i="5" s="1"/>
  <c r="E19" i="7"/>
  <c r="E20" i="7"/>
  <c r="D20" i="5" s="1"/>
  <c r="E21" i="7"/>
  <c r="D21" i="5" s="1"/>
  <c r="E22" i="7"/>
  <c r="E23" i="7"/>
  <c r="E24" i="7"/>
  <c r="E25" i="7"/>
  <c r="Q17" i="3"/>
  <c r="E12" i="5"/>
  <c r="E14" i="5"/>
  <c r="E15" i="5"/>
  <c r="E22" i="5"/>
  <c r="E23" i="5"/>
  <c r="E25" i="5"/>
  <c r="F3" i="1"/>
  <c r="E3" i="5" s="1"/>
  <c r="F4" i="1"/>
  <c r="E4" i="5" s="1"/>
  <c r="F5" i="1"/>
  <c r="E5" i="5" s="1"/>
  <c r="F6" i="1"/>
  <c r="E6" i="5" s="1"/>
  <c r="F7" i="1"/>
  <c r="E7" i="5" s="1"/>
  <c r="F8" i="1"/>
  <c r="E8" i="5" s="1"/>
  <c r="F9" i="1"/>
  <c r="E9" i="5" s="1"/>
  <c r="F10" i="1"/>
  <c r="E10" i="5" s="1"/>
  <c r="F11" i="1"/>
  <c r="E11" i="5" s="1"/>
  <c r="F12" i="1"/>
  <c r="F13" i="1"/>
  <c r="E13" i="5" s="1"/>
  <c r="F14" i="1"/>
  <c r="F15" i="1"/>
  <c r="F16" i="1"/>
  <c r="E16" i="5" s="1"/>
  <c r="F17" i="1"/>
  <c r="E17" i="5" s="1"/>
  <c r="F18" i="1"/>
  <c r="E18" i="5" s="1"/>
  <c r="F19" i="1"/>
  <c r="E19" i="5" s="1"/>
  <c r="F20" i="1"/>
  <c r="E20" i="5" s="1"/>
  <c r="F21" i="1"/>
  <c r="E21" i="5" s="1"/>
  <c r="F22" i="1"/>
  <c r="F23" i="1"/>
  <c r="F24" i="1"/>
  <c r="E24" i="5" s="1"/>
  <c r="F25" i="1"/>
  <c r="F2" i="1"/>
  <c r="E2" i="5" s="1"/>
  <c r="N23" i="6"/>
  <c r="B23" i="5" s="1"/>
  <c r="N24" i="6"/>
  <c r="B24" i="5" s="1"/>
  <c r="N25" i="6"/>
  <c r="B25" i="5" s="1"/>
  <c r="Q24" i="3"/>
  <c r="C24" i="5" s="1"/>
  <c r="Q25" i="3"/>
  <c r="F9" i="5"/>
  <c r="F13" i="5"/>
  <c r="F14" i="5"/>
  <c r="F15" i="5"/>
  <c r="F22" i="5"/>
  <c r="F23" i="5"/>
  <c r="D11" i="5"/>
  <c r="D19" i="5"/>
  <c r="B2" i="5"/>
  <c r="E3" i="8"/>
  <c r="F3" i="5" s="1"/>
  <c r="E4" i="8"/>
  <c r="F4" i="5" s="1"/>
  <c r="E5" i="8"/>
  <c r="F5" i="5" s="1"/>
  <c r="E6" i="8"/>
  <c r="F6" i="5" s="1"/>
  <c r="E7" i="8"/>
  <c r="F7" i="5" s="1"/>
  <c r="E8" i="8"/>
  <c r="F8" i="5" s="1"/>
  <c r="E9" i="8"/>
  <c r="E10" i="8"/>
  <c r="F10" i="5" s="1"/>
  <c r="E11" i="8"/>
  <c r="F11" i="5" s="1"/>
  <c r="E12" i="8"/>
  <c r="F12" i="5" s="1"/>
  <c r="E13" i="8"/>
  <c r="E14" i="8"/>
  <c r="E15" i="8"/>
  <c r="E16" i="8"/>
  <c r="F16" i="5" s="1"/>
  <c r="E17" i="8"/>
  <c r="F17" i="5" s="1"/>
  <c r="E18" i="8"/>
  <c r="F18" i="5" s="1"/>
  <c r="E19" i="8"/>
  <c r="F19" i="5" s="1"/>
  <c r="E20" i="8"/>
  <c r="F20" i="5" s="1"/>
  <c r="E21" i="8"/>
  <c r="F21" i="5" s="1"/>
  <c r="E22" i="8"/>
  <c r="E23" i="8"/>
  <c r="E24" i="8"/>
  <c r="F24" i="5" s="1"/>
  <c r="E25" i="8"/>
  <c r="F25" i="5" s="1"/>
  <c r="E2" i="8"/>
  <c r="F2" i="5" s="1"/>
  <c r="D9" i="5"/>
  <c r="D10" i="5"/>
  <c r="D14" i="5"/>
  <c r="D15" i="5"/>
  <c r="D22" i="5"/>
  <c r="D23" i="5"/>
  <c r="D24" i="5"/>
  <c r="D25" i="5"/>
  <c r="E2" i="7"/>
  <c r="D2" i="5" s="1"/>
  <c r="Q3" i="3"/>
  <c r="C3" i="5" s="1"/>
  <c r="Q4" i="3"/>
  <c r="C4" i="5" s="1"/>
  <c r="Q5" i="3"/>
  <c r="C5" i="5" s="1"/>
  <c r="Q6" i="3"/>
  <c r="C6" i="5" s="1"/>
  <c r="Q7" i="3"/>
  <c r="C7" i="5" s="1"/>
  <c r="Q8" i="3"/>
  <c r="C8" i="5" s="1"/>
  <c r="Q9" i="3"/>
  <c r="C9" i="5" s="1"/>
  <c r="Q10" i="3"/>
  <c r="C10" i="5" s="1"/>
  <c r="Q11" i="3"/>
  <c r="C11" i="5" s="1"/>
  <c r="Q12" i="3"/>
  <c r="C12" i="5" s="1"/>
  <c r="Q13" i="3"/>
  <c r="C13" i="5" s="1"/>
  <c r="Q14" i="3"/>
  <c r="C14" i="5" s="1"/>
  <c r="Q15" i="3"/>
  <c r="C15" i="5" s="1"/>
  <c r="Q16" i="3"/>
  <c r="C16" i="5" s="1"/>
  <c r="C17" i="5"/>
  <c r="Q18" i="3"/>
  <c r="C18" i="5" s="1"/>
  <c r="Q19" i="3"/>
  <c r="C19" i="5" s="1"/>
  <c r="Q20" i="3"/>
  <c r="C20" i="5" s="1"/>
  <c r="Q21" i="3"/>
  <c r="C21" i="5" s="1"/>
  <c r="Q22" i="3"/>
  <c r="C22" i="5" s="1"/>
  <c r="Q23" i="3"/>
  <c r="C23" i="5" s="1"/>
  <c r="C25" i="5"/>
  <c r="Q2" i="3"/>
  <c r="C2" i="5" s="1"/>
  <c r="N3" i="6"/>
  <c r="B3" i="5" s="1"/>
  <c r="N4" i="6"/>
  <c r="B4" i="5" s="1"/>
  <c r="N5" i="6"/>
  <c r="B5" i="5" s="1"/>
  <c r="N6" i="6"/>
  <c r="B6" i="5" s="1"/>
  <c r="N7" i="6"/>
  <c r="B7" i="5" s="1"/>
  <c r="N8" i="6"/>
  <c r="B8" i="5" s="1"/>
  <c r="N9" i="6"/>
  <c r="B9" i="5" s="1"/>
  <c r="N10" i="6"/>
  <c r="B10" i="5" s="1"/>
  <c r="N11" i="6"/>
  <c r="B11" i="5" s="1"/>
  <c r="N12" i="6"/>
  <c r="B12" i="5" s="1"/>
  <c r="N13" i="6"/>
  <c r="B13" i="5" s="1"/>
  <c r="N14" i="6"/>
  <c r="B14" i="5" s="1"/>
  <c r="N15" i="6"/>
  <c r="B15" i="5" s="1"/>
  <c r="N16" i="6"/>
  <c r="B16" i="5" s="1"/>
  <c r="N17" i="6"/>
  <c r="B17" i="5" s="1"/>
  <c r="N18" i="6"/>
  <c r="B18" i="5" s="1"/>
  <c r="N19" i="6"/>
  <c r="B19" i="5" s="1"/>
  <c r="N20" i="6"/>
  <c r="B20" i="5" s="1"/>
  <c r="N21" i="6"/>
  <c r="B21" i="5" s="1"/>
  <c r="N22" i="6"/>
  <c r="B22" i="5" s="1"/>
  <c r="N2" i="6"/>
  <c r="B27" i="5" l="1"/>
  <c r="B26" i="5"/>
  <c r="E26" i="5"/>
  <c r="E27" i="5"/>
  <c r="F26" i="5"/>
  <c r="F27" i="5"/>
  <c r="D27" i="5"/>
  <c r="D26" i="5"/>
  <c r="C27" i="5"/>
  <c r="C26" i="5"/>
  <c r="G11" i="5"/>
  <c r="G4" i="5"/>
  <c r="G15" i="5"/>
  <c r="G12" i="5"/>
  <c r="G14" i="5"/>
  <c r="G16" i="5"/>
  <c r="G3" i="5"/>
  <c r="G5" i="5"/>
  <c r="G6" i="5"/>
  <c r="G7" i="5"/>
  <c r="G8" i="5"/>
  <c r="G10" i="5"/>
  <c r="G13" i="5"/>
  <c r="G17" i="5"/>
  <c r="G18" i="5"/>
  <c r="G19" i="5"/>
  <c r="G21" i="5"/>
  <c r="G22" i="5"/>
  <c r="G23" i="5"/>
  <c r="G24" i="5"/>
  <c r="G25" i="5"/>
  <c r="G2" i="5"/>
  <c r="G26" i="5" l="1"/>
  <c r="G27" i="5"/>
</calcChain>
</file>

<file path=xl/sharedStrings.xml><?xml version="1.0" encoding="utf-8"?>
<sst xmlns="http://schemas.openxmlformats.org/spreadsheetml/2006/main" count="65" uniqueCount="43">
  <si>
    <t>شماره دانشجویی</t>
  </si>
  <si>
    <t>نمره نهائی</t>
  </si>
  <si>
    <t>بارم</t>
  </si>
  <si>
    <t xml:space="preserve">  </t>
  </si>
  <si>
    <t>سوال صفر</t>
  </si>
  <si>
    <t>تمرین صفر</t>
  </si>
  <si>
    <t>تمرین یک</t>
  </si>
  <si>
    <t>تمرین دو</t>
  </si>
  <si>
    <t>پاین‌فصل</t>
  </si>
  <si>
    <t>یک-الف</t>
  </si>
  <si>
    <t>یک-ب</t>
  </si>
  <si>
    <t>یک-ج</t>
  </si>
  <si>
    <t>یک-د</t>
  </si>
  <si>
    <t>یک-هـ</t>
  </si>
  <si>
    <t>دو-ااف</t>
  </si>
  <si>
    <t>دو-ب</t>
  </si>
  <si>
    <t>سه</t>
  </si>
  <si>
    <t>چهار=الف</t>
  </si>
  <si>
    <t>چهار-ب</t>
  </si>
  <si>
    <t>چهار-ج</t>
  </si>
  <si>
    <t>چهار-د</t>
  </si>
  <si>
    <t>جمع نمرات</t>
  </si>
  <si>
    <t>دو-ذ</t>
  </si>
  <si>
    <t>دو-د</t>
  </si>
  <si>
    <t>دو-ج</t>
  </si>
  <si>
    <t>دو-الف</t>
  </si>
  <si>
    <t>سه-الف</t>
  </si>
  <si>
    <t>سه-ب</t>
  </si>
  <si>
    <t>سه-ج</t>
  </si>
  <si>
    <t>چهار-الف</t>
  </si>
  <si>
    <t>جمع</t>
  </si>
  <si>
    <t>سوال ۱ -الف</t>
  </si>
  <si>
    <t>سوال-۱-ب</t>
  </si>
  <si>
    <t>امتحانک ۱</t>
  </si>
  <si>
    <t>امتحانک ۲</t>
  </si>
  <si>
    <t>امتحانک ۳</t>
  </si>
  <si>
    <t>امتحانک ۴</t>
  </si>
  <si>
    <t>امتحانک‌ها</t>
  </si>
  <si>
    <t>بیش</t>
  </si>
  <si>
    <t>میانگین</t>
  </si>
  <si>
    <t>دو</t>
  </si>
  <si>
    <t>اناهیتا محرری</t>
  </si>
  <si>
    <t>آناهیتا محرری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</si>
</sst>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000401]0"/>
    <numFmt numFmtId="165" formatCode="[$-3000401]0.#"/>
    <numFmt numFmtId="166" formatCode="[$-3000401]0.##"/>
    <numFmt numFmtId="167" formatCode="[$-3000401]0.####E+000"/>
  </numFmts>
  <fonts count="2" x14ac:knownFonts="1">
    <font>
      <sz val="11"/>
      <color theme="1"/>
      <name val="Arial"/>
      <family val="2"/>
      <scheme val="minor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 vertical="top" wrapText="1"/>
    </xf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abSelected="1" workbookViewId="0">
      <selection activeCell="B1" sqref="B1:B1048576"/>
    </sheetView>
  </sheetViews>
  <sheetFormatPr defaultRowHeight="14.25" x14ac:dyDescent="0.2"/>
  <cols>
    <col min="2" max="2" width="11.75" bestFit="1" customWidth="1"/>
  </cols>
  <sheetData>
    <row r="1" spans="1:14" x14ac:dyDescent="0.2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</row>
    <row r="2" spans="1:14" x14ac:dyDescent="0.2">
      <c r="A2">
        <v>974409</v>
      </c>
      <c r="N2">
        <f>SUM(B2:M2)</f>
        <v>0</v>
      </c>
    </row>
    <row r="3" spans="1:14" x14ac:dyDescent="0.2">
      <c r="A3">
        <v>974424</v>
      </c>
      <c r="N3">
        <f t="shared" ref="N3:N25" si="0">SUM(B3:M3)</f>
        <v>0</v>
      </c>
    </row>
    <row r="4" spans="1:14" x14ac:dyDescent="0.2">
      <c r="A4">
        <v>974414</v>
      </c>
      <c r="N4">
        <f t="shared" si="0"/>
        <v>0</v>
      </c>
    </row>
    <row r="5" spans="1:14" x14ac:dyDescent="0.2">
      <c r="A5">
        <v>974405</v>
      </c>
      <c r="B5">
        <v>0.25</v>
      </c>
      <c r="C5">
        <v>0.25</v>
      </c>
      <c r="D5">
        <v>0</v>
      </c>
      <c r="E5">
        <v>0.25</v>
      </c>
      <c r="F5">
        <v>0</v>
      </c>
      <c r="G5">
        <v>0.25</v>
      </c>
      <c r="H5">
        <v>0.75</v>
      </c>
      <c r="I5">
        <v>0.25</v>
      </c>
      <c r="J5">
        <v>0.5</v>
      </c>
      <c r="K5">
        <v>0.25</v>
      </c>
      <c r="L5">
        <v>0.25</v>
      </c>
      <c r="M5">
        <v>0.25</v>
      </c>
      <c r="N5">
        <f t="shared" si="0"/>
        <v>3.25</v>
      </c>
    </row>
    <row r="6" spans="1:14" x14ac:dyDescent="0.2">
      <c r="A6">
        <v>974422</v>
      </c>
      <c r="B6">
        <v>0.25</v>
      </c>
      <c r="C6">
        <v>0.25</v>
      </c>
      <c r="E6">
        <v>0.25</v>
      </c>
      <c r="G6">
        <v>0.25</v>
      </c>
      <c r="H6">
        <v>0.75</v>
      </c>
      <c r="I6">
        <v>0.75</v>
      </c>
      <c r="K6">
        <v>0.25</v>
      </c>
      <c r="L6">
        <v>0.25</v>
      </c>
      <c r="N6">
        <f t="shared" si="0"/>
        <v>3</v>
      </c>
    </row>
    <row r="7" spans="1:14" x14ac:dyDescent="0.2">
      <c r="A7">
        <v>974404</v>
      </c>
      <c r="N7">
        <f t="shared" si="0"/>
        <v>0</v>
      </c>
    </row>
    <row r="8" spans="1:14" x14ac:dyDescent="0.2">
      <c r="A8">
        <v>974402</v>
      </c>
      <c r="N8">
        <f t="shared" si="0"/>
        <v>0</v>
      </c>
    </row>
    <row r="9" spans="1:14" x14ac:dyDescent="0.2">
      <c r="A9">
        <v>974417</v>
      </c>
      <c r="N9">
        <f t="shared" si="0"/>
        <v>0</v>
      </c>
    </row>
    <row r="10" spans="1:14" x14ac:dyDescent="0.2">
      <c r="A10">
        <v>954402</v>
      </c>
      <c r="N10">
        <f t="shared" si="0"/>
        <v>0</v>
      </c>
    </row>
    <row r="11" spans="1:14" x14ac:dyDescent="0.2">
      <c r="A11">
        <v>974423</v>
      </c>
      <c r="N11">
        <f t="shared" si="0"/>
        <v>0</v>
      </c>
    </row>
    <row r="12" spans="1:14" x14ac:dyDescent="0.2">
      <c r="A12">
        <v>964415</v>
      </c>
      <c r="B12">
        <v>0.25</v>
      </c>
      <c r="C12">
        <v>0</v>
      </c>
      <c r="D12">
        <v>0.25</v>
      </c>
      <c r="E12">
        <v>0.25</v>
      </c>
      <c r="F12">
        <v>0.25</v>
      </c>
      <c r="H12">
        <v>0.75</v>
      </c>
      <c r="K12">
        <v>0.25</v>
      </c>
      <c r="M12">
        <v>0.5</v>
      </c>
      <c r="N12">
        <f t="shared" si="0"/>
        <v>2.5</v>
      </c>
    </row>
    <row r="13" spans="1:14" x14ac:dyDescent="0.2">
      <c r="A13">
        <v>974412</v>
      </c>
      <c r="B13">
        <v>0.25</v>
      </c>
      <c r="C13">
        <v>0</v>
      </c>
      <c r="D13">
        <v>0</v>
      </c>
      <c r="E13">
        <v>0.25</v>
      </c>
      <c r="G13">
        <v>0.25</v>
      </c>
      <c r="H13">
        <v>0.75</v>
      </c>
      <c r="I13">
        <v>0.25</v>
      </c>
      <c r="J13">
        <v>0.5</v>
      </c>
      <c r="K13">
        <v>0.25</v>
      </c>
      <c r="N13">
        <f t="shared" si="0"/>
        <v>2.5</v>
      </c>
    </row>
    <row r="14" spans="1:14" x14ac:dyDescent="0.2">
      <c r="A14">
        <v>974410</v>
      </c>
      <c r="N14">
        <f t="shared" si="0"/>
        <v>0</v>
      </c>
    </row>
    <row r="15" spans="1:14" x14ac:dyDescent="0.2">
      <c r="A15">
        <v>964427</v>
      </c>
      <c r="N15">
        <f t="shared" si="0"/>
        <v>0</v>
      </c>
    </row>
    <row r="16" spans="1:14" x14ac:dyDescent="0.2">
      <c r="A16">
        <v>974408</v>
      </c>
      <c r="B16">
        <v>0.25</v>
      </c>
      <c r="C16">
        <v>0.25</v>
      </c>
      <c r="D16">
        <v>0.25</v>
      </c>
      <c r="E16">
        <v>0.25</v>
      </c>
      <c r="F16">
        <v>0.25</v>
      </c>
      <c r="G16">
        <v>0.25</v>
      </c>
      <c r="H16">
        <v>0.75</v>
      </c>
      <c r="I16">
        <v>0.5</v>
      </c>
      <c r="J16">
        <v>0.5</v>
      </c>
      <c r="N16">
        <f t="shared" si="0"/>
        <v>3.25</v>
      </c>
    </row>
    <row r="17" spans="1:14" x14ac:dyDescent="0.2">
      <c r="A17">
        <v>974407</v>
      </c>
      <c r="B17">
        <v>0.25</v>
      </c>
      <c r="C17">
        <v>0.25</v>
      </c>
      <c r="D17">
        <v>0.25</v>
      </c>
      <c r="E17">
        <v>0</v>
      </c>
      <c r="F17">
        <v>0</v>
      </c>
      <c r="G17">
        <v>0.25</v>
      </c>
      <c r="H17">
        <v>0.75</v>
      </c>
      <c r="I17">
        <v>0.75</v>
      </c>
      <c r="J17">
        <v>0.5</v>
      </c>
      <c r="K17">
        <v>0.25</v>
      </c>
      <c r="L17">
        <v>0.25</v>
      </c>
      <c r="M17">
        <v>0.25</v>
      </c>
      <c r="N17">
        <f t="shared" si="0"/>
        <v>3.75</v>
      </c>
    </row>
    <row r="18" spans="1:14" x14ac:dyDescent="0.2">
      <c r="A18">
        <v>974403</v>
      </c>
      <c r="B18">
        <v>0.25</v>
      </c>
      <c r="C18">
        <v>0.25</v>
      </c>
      <c r="D18">
        <v>0.25</v>
      </c>
      <c r="E18">
        <v>0</v>
      </c>
      <c r="F18">
        <v>0</v>
      </c>
      <c r="G18">
        <v>0.25</v>
      </c>
      <c r="H18">
        <v>0.75</v>
      </c>
      <c r="I18">
        <v>0.75</v>
      </c>
      <c r="J18">
        <v>0.5</v>
      </c>
      <c r="K18">
        <v>0.25</v>
      </c>
      <c r="L18">
        <v>0.25</v>
      </c>
      <c r="M18">
        <v>0.25</v>
      </c>
      <c r="N18">
        <f t="shared" si="0"/>
        <v>3.75</v>
      </c>
    </row>
    <row r="19" spans="1:14" x14ac:dyDescent="0.2">
      <c r="A19">
        <v>974415</v>
      </c>
      <c r="B19">
        <v>0.25</v>
      </c>
      <c r="C19">
        <v>0.25</v>
      </c>
      <c r="D19">
        <v>0.25</v>
      </c>
      <c r="E19">
        <v>0.25</v>
      </c>
      <c r="F19">
        <v>0.25</v>
      </c>
      <c r="G19">
        <v>0.25</v>
      </c>
      <c r="H19">
        <v>0.75</v>
      </c>
      <c r="I19">
        <v>0.5</v>
      </c>
      <c r="J19">
        <v>0.5</v>
      </c>
      <c r="N19">
        <f t="shared" si="0"/>
        <v>3.25</v>
      </c>
    </row>
    <row r="20" spans="1:14" x14ac:dyDescent="0.2">
      <c r="A20">
        <v>974425</v>
      </c>
      <c r="B20" s="4"/>
      <c r="N20">
        <f t="shared" si="0"/>
        <v>0</v>
      </c>
    </row>
    <row r="21" spans="1:14" x14ac:dyDescent="0.2">
      <c r="A21">
        <v>974416</v>
      </c>
      <c r="N21">
        <f t="shared" si="0"/>
        <v>0</v>
      </c>
    </row>
    <row r="22" spans="1:14" x14ac:dyDescent="0.2">
      <c r="A22">
        <v>974421</v>
      </c>
      <c r="N22">
        <f t="shared" si="0"/>
        <v>0</v>
      </c>
    </row>
    <row r="23" spans="1:14" x14ac:dyDescent="0.2">
      <c r="A23">
        <v>974406</v>
      </c>
      <c r="N23">
        <f t="shared" si="0"/>
        <v>0</v>
      </c>
    </row>
    <row r="24" spans="1:14" x14ac:dyDescent="0.2">
      <c r="A24">
        <v>974419</v>
      </c>
      <c r="B24">
        <v>0.25</v>
      </c>
      <c r="C24">
        <v>0</v>
      </c>
      <c r="D24">
        <v>0</v>
      </c>
      <c r="E24">
        <v>0.25</v>
      </c>
      <c r="G24">
        <v>0.25</v>
      </c>
      <c r="H24">
        <v>0.75</v>
      </c>
      <c r="I24">
        <v>0.25</v>
      </c>
      <c r="J24">
        <v>0.5</v>
      </c>
      <c r="K24">
        <v>0.25</v>
      </c>
      <c r="N24">
        <f t="shared" si="0"/>
        <v>2.5</v>
      </c>
    </row>
    <row r="25" spans="1:14" x14ac:dyDescent="0.2">
      <c r="A25" t="s">
        <v>2</v>
      </c>
      <c r="B25">
        <v>0.25</v>
      </c>
      <c r="C25">
        <v>0.25</v>
      </c>
      <c r="D25">
        <v>0.25</v>
      </c>
      <c r="E25">
        <v>0.25</v>
      </c>
      <c r="F25">
        <v>0.25</v>
      </c>
      <c r="G25">
        <v>0.25</v>
      </c>
      <c r="H25">
        <v>0.75</v>
      </c>
      <c r="I25">
        <v>0.75</v>
      </c>
      <c r="J25">
        <v>0.5</v>
      </c>
      <c r="K25">
        <v>0.25</v>
      </c>
      <c r="L25">
        <v>0.25</v>
      </c>
      <c r="M25">
        <v>0.5</v>
      </c>
      <c r="N25">
        <f t="shared" si="0"/>
        <v>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workbookViewId="0">
      <selection activeCell="B1" sqref="B1:B1048576"/>
    </sheetView>
  </sheetViews>
  <sheetFormatPr defaultRowHeight="14.25" x14ac:dyDescent="0.2"/>
  <sheetData>
    <row r="1" spans="1:17" x14ac:dyDescent="0.2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25</v>
      </c>
      <c r="G1" t="s">
        <v>15</v>
      </c>
      <c r="H1" t="s">
        <v>24</v>
      </c>
      <c r="I1" t="s">
        <v>23</v>
      </c>
      <c r="J1" t="s">
        <v>22</v>
      </c>
      <c r="K1" t="s">
        <v>26</v>
      </c>
      <c r="L1" t="s">
        <v>27</v>
      </c>
      <c r="M1" t="s">
        <v>28</v>
      </c>
      <c r="N1" t="s">
        <v>29</v>
      </c>
      <c r="O1" t="s">
        <v>18</v>
      </c>
      <c r="P1" t="s">
        <v>19</v>
      </c>
      <c r="Q1" t="s">
        <v>21</v>
      </c>
    </row>
    <row r="2" spans="1:17" x14ac:dyDescent="0.2">
      <c r="A2">
        <v>974409</v>
      </c>
      <c r="Q2">
        <f>SUM(B2:P2)</f>
        <v>0</v>
      </c>
    </row>
    <row r="3" spans="1:17" x14ac:dyDescent="0.2">
      <c r="A3">
        <v>974424</v>
      </c>
      <c r="B3">
        <v>0.25</v>
      </c>
      <c r="C3">
        <v>0.25</v>
      </c>
      <c r="D3">
        <v>0.25</v>
      </c>
      <c r="E3">
        <v>0.25</v>
      </c>
      <c r="F3">
        <v>0.25</v>
      </c>
      <c r="G3">
        <v>0.25</v>
      </c>
      <c r="H3">
        <v>0.25</v>
      </c>
      <c r="K3">
        <v>0.5</v>
      </c>
      <c r="L3">
        <v>0.5</v>
      </c>
      <c r="M3">
        <v>0</v>
      </c>
      <c r="N3">
        <v>0.5</v>
      </c>
      <c r="O3">
        <v>0.5</v>
      </c>
      <c r="P3">
        <v>0.5</v>
      </c>
      <c r="Q3">
        <f t="shared" ref="Q3:Q25" si="0">SUM(B3:P3)</f>
        <v>4.25</v>
      </c>
    </row>
    <row r="4" spans="1:17" x14ac:dyDescent="0.2">
      <c r="A4">
        <v>974414</v>
      </c>
      <c r="Q4">
        <f t="shared" si="0"/>
        <v>0</v>
      </c>
    </row>
    <row r="5" spans="1:17" x14ac:dyDescent="0.2">
      <c r="A5">
        <v>974405</v>
      </c>
      <c r="B5">
        <v>0.25</v>
      </c>
      <c r="C5">
        <v>0.25</v>
      </c>
      <c r="D5">
        <v>0.25</v>
      </c>
      <c r="E5">
        <v>0.25</v>
      </c>
      <c r="F5">
        <v>0.25</v>
      </c>
      <c r="G5">
        <v>0.25</v>
      </c>
      <c r="H5">
        <v>0.25</v>
      </c>
      <c r="K5">
        <v>0.5</v>
      </c>
      <c r="L5">
        <v>0.5</v>
      </c>
      <c r="M5">
        <v>0</v>
      </c>
      <c r="N5">
        <v>0.5</v>
      </c>
      <c r="O5">
        <v>0.5</v>
      </c>
      <c r="P5">
        <v>0.5</v>
      </c>
      <c r="Q5">
        <f t="shared" si="0"/>
        <v>4.25</v>
      </c>
    </row>
    <row r="6" spans="1:17" x14ac:dyDescent="0.2">
      <c r="A6">
        <v>974422</v>
      </c>
      <c r="B6">
        <v>0</v>
      </c>
      <c r="C6">
        <v>0.25</v>
      </c>
      <c r="D6">
        <v>0.25</v>
      </c>
      <c r="E6">
        <v>0.25</v>
      </c>
      <c r="K6">
        <v>0.5</v>
      </c>
      <c r="L6">
        <v>0.5</v>
      </c>
      <c r="M6">
        <v>0</v>
      </c>
      <c r="N6">
        <v>0.5</v>
      </c>
      <c r="O6">
        <v>0.5</v>
      </c>
      <c r="P6">
        <v>0.5</v>
      </c>
      <c r="Q6">
        <f t="shared" si="0"/>
        <v>3.25</v>
      </c>
    </row>
    <row r="7" spans="1:17" x14ac:dyDescent="0.2">
      <c r="A7">
        <v>974404</v>
      </c>
      <c r="Q7">
        <f t="shared" si="0"/>
        <v>0</v>
      </c>
    </row>
    <row r="8" spans="1:17" x14ac:dyDescent="0.2">
      <c r="A8">
        <v>974402</v>
      </c>
      <c r="Q8">
        <f t="shared" si="0"/>
        <v>0</v>
      </c>
    </row>
    <row r="9" spans="1:17" x14ac:dyDescent="0.2">
      <c r="A9">
        <v>974417</v>
      </c>
      <c r="Q9">
        <f t="shared" si="0"/>
        <v>0</v>
      </c>
    </row>
    <row r="10" spans="1:17" x14ac:dyDescent="0.2">
      <c r="A10">
        <v>954402</v>
      </c>
      <c r="Q10">
        <f t="shared" si="0"/>
        <v>0</v>
      </c>
    </row>
    <row r="11" spans="1:17" x14ac:dyDescent="0.2">
      <c r="A11">
        <v>974423</v>
      </c>
      <c r="Q11">
        <f t="shared" si="0"/>
        <v>0</v>
      </c>
    </row>
    <row r="12" spans="1:17" x14ac:dyDescent="0.2">
      <c r="A12">
        <v>964415</v>
      </c>
      <c r="B12">
        <v>0</v>
      </c>
      <c r="C12">
        <v>0.25</v>
      </c>
      <c r="D12">
        <v>0</v>
      </c>
      <c r="E12">
        <v>0.25</v>
      </c>
      <c r="F12">
        <v>0.25</v>
      </c>
      <c r="G12">
        <v>0.25</v>
      </c>
      <c r="H12">
        <v>0.25</v>
      </c>
      <c r="L12">
        <v>0.25</v>
      </c>
      <c r="M12">
        <v>0</v>
      </c>
      <c r="N12">
        <v>0.5</v>
      </c>
      <c r="O12">
        <v>0.5</v>
      </c>
      <c r="P12">
        <v>0</v>
      </c>
      <c r="Q12">
        <f t="shared" si="0"/>
        <v>2.5</v>
      </c>
    </row>
    <row r="13" spans="1:17" x14ac:dyDescent="0.2">
      <c r="A13">
        <v>974412</v>
      </c>
      <c r="B13">
        <v>0</v>
      </c>
      <c r="C13">
        <v>0.25</v>
      </c>
      <c r="D13">
        <v>0.25</v>
      </c>
      <c r="E13">
        <v>0</v>
      </c>
      <c r="L13">
        <v>0.25</v>
      </c>
      <c r="M13">
        <v>0.5</v>
      </c>
      <c r="N13">
        <v>0.5</v>
      </c>
      <c r="O13">
        <v>0.5</v>
      </c>
      <c r="Q13">
        <f t="shared" si="0"/>
        <v>2.25</v>
      </c>
    </row>
    <row r="14" spans="1:17" x14ac:dyDescent="0.2">
      <c r="A14">
        <v>974410</v>
      </c>
      <c r="Q14">
        <f t="shared" si="0"/>
        <v>0</v>
      </c>
    </row>
    <row r="15" spans="1:17" x14ac:dyDescent="0.2">
      <c r="A15">
        <v>964427</v>
      </c>
      <c r="Q15">
        <f t="shared" si="0"/>
        <v>0</v>
      </c>
    </row>
    <row r="16" spans="1:17" x14ac:dyDescent="0.2">
      <c r="A16">
        <v>974408</v>
      </c>
      <c r="B16">
        <v>0</v>
      </c>
      <c r="C16">
        <v>0.25</v>
      </c>
      <c r="D16">
        <v>0.25</v>
      </c>
      <c r="E16">
        <v>0.25</v>
      </c>
      <c r="K16">
        <v>0.5</v>
      </c>
      <c r="L16">
        <v>0.25</v>
      </c>
      <c r="M16">
        <v>0.25</v>
      </c>
      <c r="N16">
        <v>0.5</v>
      </c>
      <c r="O16">
        <v>0.5</v>
      </c>
      <c r="P16">
        <v>0.5</v>
      </c>
      <c r="Q16">
        <f t="shared" si="0"/>
        <v>3.25</v>
      </c>
    </row>
    <row r="17" spans="1:17" x14ac:dyDescent="0.2">
      <c r="A17">
        <v>974407</v>
      </c>
      <c r="B17">
        <v>0</v>
      </c>
      <c r="C17">
        <v>0.25</v>
      </c>
      <c r="D17">
        <v>0.25</v>
      </c>
      <c r="E17">
        <v>0.25</v>
      </c>
      <c r="K17">
        <v>0.5</v>
      </c>
      <c r="L17">
        <v>0.5</v>
      </c>
      <c r="M17">
        <v>0</v>
      </c>
      <c r="N17">
        <v>0.5</v>
      </c>
      <c r="O17">
        <v>0.5</v>
      </c>
      <c r="P17">
        <v>0.25</v>
      </c>
      <c r="Q17">
        <f t="shared" si="0"/>
        <v>3</v>
      </c>
    </row>
    <row r="18" spans="1:17" x14ac:dyDescent="0.2">
      <c r="A18">
        <v>974403</v>
      </c>
      <c r="Q18">
        <f>SUM(B17:P17)</f>
        <v>3</v>
      </c>
    </row>
    <row r="19" spans="1:17" x14ac:dyDescent="0.2">
      <c r="A19">
        <v>974415</v>
      </c>
      <c r="B19">
        <v>0</v>
      </c>
      <c r="C19">
        <v>0.25</v>
      </c>
      <c r="D19">
        <v>0.25</v>
      </c>
      <c r="E19">
        <v>0.25</v>
      </c>
      <c r="K19">
        <v>0.5</v>
      </c>
      <c r="L19">
        <v>0.25</v>
      </c>
      <c r="M19">
        <v>0.25</v>
      </c>
      <c r="N19">
        <v>0.5</v>
      </c>
      <c r="O19">
        <v>0.5</v>
      </c>
      <c r="P19">
        <v>0.5</v>
      </c>
      <c r="Q19">
        <f t="shared" si="0"/>
        <v>3.25</v>
      </c>
    </row>
    <row r="20" spans="1:17" x14ac:dyDescent="0.2">
      <c r="A20">
        <v>974425</v>
      </c>
      <c r="Q20">
        <f t="shared" si="0"/>
        <v>0</v>
      </c>
    </row>
    <row r="21" spans="1:17" x14ac:dyDescent="0.2">
      <c r="A21">
        <v>974416</v>
      </c>
      <c r="B21">
        <v>0</v>
      </c>
      <c r="C21">
        <v>0.25</v>
      </c>
      <c r="D21">
        <v>0.25</v>
      </c>
      <c r="E21">
        <v>0</v>
      </c>
      <c r="K21">
        <v>0.25</v>
      </c>
      <c r="L21">
        <v>0.25</v>
      </c>
      <c r="M21">
        <v>0</v>
      </c>
      <c r="N21">
        <v>0.5</v>
      </c>
      <c r="O21">
        <v>0.5</v>
      </c>
      <c r="P21">
        <v>0.5</v>
      </c>
      <c r="Q21">
        <f t="shared" si="0"/>
        <v>2.5</v>
      </c>
    </row>
    <row r="22" spans="1:17" x14ac:dyDescent="0.2">
      <c r="A22">
        <v>974421</v>
      </c>
      <c r="Q22">
        <f t="shared" si="0"/>
        <v>0</v>
      </c>
    </row>
    <row r="23" spans="1:17" x14ac:dyDescent="0.2">
      <c r="A23">
        <v>974406</v>
      </c>
      <c r="Q23">
        <f t="shared" si="0"/>
        <v>0</v>
      </c>
    </row>
    <row r="24" spans="1:17" x14ac:dyDescent="0.2">
      <c r="A24">
        <v>974419</v>
      </c>
      <c r="B24">
        <v>0</v>
      </c>
      <c r="C24">
        <v>0.25</v>
      </c>
      <c r="D24">
        <v>0.25</v>
      </c>
      <c r="E24">
        <v>0</v>
      </c>
      <c r="L24">
        <v>0.25</v>
      </c>
      <c r="M24">
        <v>0.5</v>
      </c>
      <c r="N24">
        <v>0.5</v>
      </c>
      <c r="O24">
        <v>0.5</v>
      </c>
      <c r="Q24">
        <f t="shared" si="0"/>
        <v>2.25</v>
      </c>
    </row>
    <row r="25" spans="1:17" x14ac:dyDescent="0.2">
      <c r="A25" t="s">
        <v>2</v>
      </c>
      <c r="B25">
        <v>0.25</v>
      </c>
      <c r="C25">
        <v>0.25</v>
      </c>
      <c r="D25">
        <v>0.25</v>
      </c>
      <c r="E25">
        <v>0.25</v>
      </c>
      <c r="F25">
        <v>0.25</v>
      </c>
      <c r="G25">
        <v>0.25</v>
      </c>
      <c r="H25">
        <v>0.25</v>
      </c>
      <c r="I25">
        <v>0.25</v>
      </c>
      <c r="J25">
        <v>0.25</v>
      </c>
      <c r="K25">
        <v>0.5</v>
      </c>
      <c r="L25">
        <v>0.5</v>
      </c>
      <c r="M25">
        <v>0.25</v>
      </c>
      <c r="N25">
        <v>0.5</v>
      </c>
      <c r="O25">
        <v>0.5</v>
      </c>
      <c r="P25">
        <v>0.5</v>
      </c>
      <c r="Q25">
        <f t="shared" si="0"/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workbookViewId="0">
      <selection activeCell="C42" sqref="C42"/>
    </sheetView>
  </sheetViews>
  <sheetFormatPr defaultRowHeight="14.25" x14ac:dyDescent="0.2"/>
  <sheetData>
    <row r="1" spans="1:5" x14ac:dyDescent="0.2">
      <c r="A1" t="s">
        <v>0</v>
      </c>
      <c r="B1" t="s">
        <v>9</v>
      </c>
      <c r="C1" t="s">
        <v>10</v>
      </c>
      <c r="D1" t="s">
        <v>40</v>
      </c>
      <c r="E1" t="s">
        <v>30</v>
      </c>
    </row>
    <row r="2" spans="1:5" x14ac:dyDescent="0.2">
      <c r="A2">
        <v>974409</v>
      </c>
      <c r="E2">
        <f>SUM(B2:D2)</f>
        <v>0</v>
      </c>
    </row>
    <row r="3" spans="1:5" x14ac:dyDescent="0.2">
      <c r="A3">
        <v>974424</v>
      </c>
      <c r="B3" s="1">
        <v>1</v>
      </c>
      <c r="C3" s="1">
        <v>1</v>
      </c>
      <c r="D3">
        <v>1.5</v>
      </c>
      <c r="E3">
        <f t="shared" ref="E3:E25" si="0">SUM(B3:D3)</f>
        <v>3.5</v>
      </c>
    </row>
    <row r="4" spans="1:5" x14ac:dyDescent="0.2">
      <c r="A4">
        <v>974414</v>
      </c>
      <c r="E4">
        <f t="shared" si="0"/>
        <v>0</v>
      </c>
    </row>
    <row r="5" spans="1:5" x14ac:dyDescent="0.2">
      <c r="A5">
        <v>974405</v>
      </c>
      <c r="B5" s="1">
        <v>1</v>
      </c>
      <c r="C5" s="1">
        <v>1</v>
      </c>
      <c r="D5">
        <v>1.5</v>
      </c>
      <c r="E5">
        <f t="shared" si="0"/>
        <v>3.5</v>
      </c>
    </row>
    <row r="6" spans="1:5" x14ac:dyDescent="0.2">
      <c r="A6">
        <v>974422</v>
      </c>
      <c r="E6">
        <f t="shared" si="0"/>
        <v>0</v>
      </c>
    </row>
    <row r="7" spans="1:5" x14ac:dyDescent="0.2">
      <c r="A7">
        <v>974404</v>
      </c>
      <c r="E7">
        <f t="shared" si="0"/>
        <v>0</v>
      </c>
    </row>
    <row r="8" spans="1:5" x14ac:dyDescent="0.2">
      <c r="A8">
        <v>974402</v>
      </c>
      <c r="E8">
        <f t="shared" si="0"/>
        <v>0</v>
      </c>
    </row>
    <row r="9" spans="1:5" x14ac:dyDescent="0.2">
      <c r="A9">
        <v>974417</v>
      </c>
      <c r="E9">
        <f t="shared" si="0"/>
        <v>0</v>
      </c>
    </row>
    <row r="10" spans="1:5" x14ac:dyDescent="0.2">
      <c r="A10">
        <v>954402</v>
      </c>
      <c r="E10">
        <f t="shared" si="0"/>
        <v>0</v>
      </c>
    </row>
    <row r="11" spans="1:5" x14ac:dyDescent="0.2">
      <c r="A11">
        <v>974423</v>
      </c>
      <c r="E11">
        <f t="shared" si="0"/>
        <v>0</v>
      </c>
    </row>
    <row r="12" spans="1:5" x14ac:dyDescent="0.2">
      <c r="A12">
        <v>964415</v>
      </c>
      <c r="E12">
        <f t="shared" si="0"/>
        <v>0</v>
      </c>
    </row>
    <row r="13" spans="1:5" x14ac:dyDescent="0.2">
      <c r="A13">
        <v>974412</v>
      </c>
      <c r="D13">
        <v>0.25</v>
      </c>
      <c r="E13">
        <f t="shared" si="0"/>
        <v>0.25</v>
      </c>
    </row>
    <row r="14" spans="1:5" x14ac:dyDescent="0.2">
      <c r="A14">
        <v>974410</v>
      </c>
      <c r="E14">
        <f t="shared" si="0"/>
        <v>0</v>
      </c>
    </row>
    <row r="15" spans="1:5" x14ac:dyDescent="0.2">
      <c r="A15">
        <v>964427</v>
      </c>
      <c r="E15">
        <f t="shared" si="0"/>
        <v>0</v>
      </c>
    </row>
    <row r="16" spans="1:5" x14ac:dyDescent="0.2">
      <c r="A16">
        <v>974408</v>
      </c>
      <c r="B16">
        <v>1</v>
      </c>
      <c r="C16">
        <v>1</v>
      </c>
      <c r="D16">
        <v>0.5</v>
      </c>
      <c r="E16">
        <f t="shared" si="0"/>
        <v>2.5</v>
      </c>
    </row>
    <row r="17" spans="1:5" x14ac:dyDescent="0.2">
      <c r="A17">
        <v>974407</v>
      </c>
      <c r="B17" s="1">
        <v>1</v>
      </c>
      <c r="C17" s="1">
        <v>1</v>
      </c>
      <c r="E17">
        <f t="shared" si="0"/>
        <v>2</v>
      </c>
    </row>
    <row r="18" spans="1:5" x14ac:dyDescent="0.2">
      <c r="A18">
        <v>974403</v>
      </c>
      <c r="B18" s="1">
        <v>1</v>
      </c>
      <c r="C18" s="1">
        <v>1</v>
      </c>
      <c r="E18">
        <f t="shared" si="0"/>
        <v>2</v>
      </c>
    </row>
    <row r="19" spans="1:5" x14ac:dyDescent="0.2">
      <c r="A19">
        <v>974415</v>
      </c>
      <c r="B19">
        <v>1</v>
      </c>
      <c r="C19">
        <v>1</v>
      </c>
      <c r="D19">
        <v>0.5</v>
      </c>
      <c r="E19">
        <f t="shared" si="0"/>
        <v>2.5</v>
      </c>
    </row>
    <row r="20" spans="1:5" x14ac:dyDescent="0.2">
      <c r="A20">
        <v>974425</v>
      </c>
      <c r="E20">
        <f t="shared" si="0"/>
        <v>0</v>
      </c>
    </row>
    <row r="21" spans="1:5" x14ac:dyDescent="0.2">
      <c r="A21">
        <v>974416</v>
      </c>
      <c r="E21">
        <f t="shared" si="0"/>
        <v>0</v>
      </c>
    </row>
    <row r="22" spans="1:5" x14ac:dyDescent="0.2">
      <c r="A22">
        <v>974421</v>
      </c>
      <c r="B22">
        <v>0.5</v>
      </c>
      <c r="C22">
        <v>0.5</v>
      </c>
      <c r="D22">
        <v>0.25</v>
      </c>
      <c r="E22">
        <f t="shared" si="0"/>
        <v>1.25</v>
      </c>
    </row>
    <row r="23" spans="1:5" x14ac:dyDescent="0.2">
      <c r="A23">
        <v>974406</v>
      </c>
      <c r="E23">
        <f t="shared" si="0"/>
        <v>0</v>
      </c>
    </row>
    <row r="24" spans="1:5" x14ac:dyDescent="0.2">
      <c r="A24">
        <v>974419</v>
      </c>
      <c r="D24">
        <v>0.25</v>
      </c>
      <c r="E24">
        <f t="shared" si="0"/>
        <v>0.25</v>
      </c>
    </row>
    <row r="25" spans="1:5" x14ac:dyDescent="0.2">
      <c r="A25" t="s">
        <v>2</v>
      </c>
      <c r="B25">
        <v>1</v>
      </c>
      <c r="C25">
        <v>1</v>
      </c>
      <c r="D25">
        <v>2</v>
      </c>
      <c r="E25">
        <f t="shared" si="0"/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rightToLeft="1" workbookViewId="0">
      <selection activeCell="B1" sqref="B1:B1048576"/>
    </sheetView>
  </sheetViews>
  <sheetFormatPr defaultRowHeight="14.25" x14ac:dyDescent="0.2"/>
  <sheetData>
    <row r="1" spans="1:6" x14ac:dyDescent="0.2">
      <c r="A1" t="s">
        <v>0</v>
      </c>
      <c r="B1" s="2" t="s">
        <v>33</v>
      </c>
      <c r="C1" t="s">
        <v>34</v>
      </c>
      <c r="D1" t="s">
        <v>35</v>
      </c>
      <c r="E1" t="s">
        <v>36</v>
      </c>
      <c r="F1" t="s">
        <v>30</v>
      </c>
    </row>
    <row r="2" spans="1:6" x14ac:dyDescent="0.2">
      <c r="A2">
        <v>974409</v>
      </c>
      <c r="B2" s="3">
        <v>0.25</v>
      </c>
      <c r="C2">
        <v>0.5</v>
      </c>
      <c r="E2">
        <v>0.5</v>
      </c>
      <c r="F2" s="3">
        <f>SUM(B2:E2)</f>
        <v>1.25</v>
      </c>
    </row>
    <row r="3" spans="1:6" x14ac:dyDescent="0.2">
      <c r="A3">
        <v>974424</v>
      </c>
      <c r="B3" s="3">
        <v>0.25</v>
      </c>
      <c r="D3">
        <v>0.5</v>
      </c>
      <c r="E3">
        <v>0.5</v>
      </c>
      <c r="F3" s="3">
        <f t="shared" ref="F3:F25" si="0">SUM(B3:E3)</f>
        <v>1.25</v>
      </c>
    </row>
    <row r="4" spans="1:6" x14ac:dyDescent="0.2">
      <c r="A4">
        <v>974414</v>
      </c>
      <c r="B4" s="3">
        <v>0.25</v>
      </c>
      <c r="F4" s="3">
        <f t="shared" si="0"/>
        <v>0.25</v>
      </c>
    </row>
    <row r="5" spans="1:6" x14ac:dyDescent="0.2">
      <c r="A5">
        <v>974405</v>
      </c>
      <c r="D5">
        <v>0.5</v>
      </c>
      <c r="E5">
        <v>0.5</v>
      </c>
      <c r="F5" s="3">
        <f t="shared" si="0"/>
        <v>1</v>
      </c>
    </row>
    <row r="6" spans="1:6" x14ac:dyDescent="0.2">
      <c r="A6">
        <v>974422</v>
      </c>
      <c r="B6" s="2">
        <v>0.5</v>
      </c>
      <c r="E6">
        <v>0.5</v>
      </c>
      <c r="F6" s="3">
        <f t="shared" si="0"/>
        <v>1</v>
      </c>
    </row>
    <row r="7" spans="1:6" x14ac:dyDescent="0.2">
      <c r="A7">
        <v>974404</v>
      </c>
      <c r="B7" s="2">
        <v>0.5</v>
      </c>
      <c r="D7">
        <v>0.5</v>
      </c>
      <c r="E7">
        <v>0.5</v>
      </c>
      <c r="F7" s="3">
        <f t="shared" si="0"/>
        <v>1.5</v>
      </c>
    </row>
    <row r="8" spans="1:6" x14ac:dyDescent="0.2">
      <c r="A8">
        <v>974402</v>
      </c>
      <c r="F8" s="3">
        <f t="shared" si="0"/>
        <v>0</v>
      </c>
    </row>
    <row r="9" spans="1:6" x14ac:dyDescent="0.2">
      <c r="A9">
        <v>974417</v>
      </c>
      <c r="F9" s="3">
        <f t="shared" si="0"/>
        <v>0</v>
      </c>
    </row>
    <row r="10" spans="1:6" x14ac:dyDescent="0.2">
      <c r="A10">
        <v>954402</v>
      </c>
      <c r="F10" s="3">
        <f t="shared" si="0"/>
        <v>0</v>
      </c>
    </row>
    <row r="11" spans="1:6" x14ac:dyDescent="0.2">
      <c r="A11">
        <v>974423</v>
      </c>
      <c r="B11" s="2">
        <v>0.5</v>
      </c>
      <c r="E11">
        <v>0.5</v>
      </c>
      <c r="F11" s="3">
        <f t="shared" si="0"/>
        <v>1</v>
      </c>
    </row>
    <row r="12" spans="1:6" x14ac:dyDescent="0.2">
      <c r="A12">
        <v>964415</v>
      </c>
      <c r="B12" s="2">
        <v>0.5</v>
      </c>
      <c r="F12" s="3">
        <f t="shared" si="0"/>
        <v>0.5</v>
      </c>
    </row>
    <row r="13" spans="1:6" x14ac:dyDescent="0.2">
      <c r="A13">
        <v>974412</v>
      </c>
      <c r="B13">
        <v>0.25</v>
      </c>
      <c r="E13">
        <v>0.25</v>
      </c>
      <c r="F13" s="3">
        <f t="shared" si="0"/>
        <v>0.5</v>
      </c>
    </row>
    <row r="14" spans="1:6" x14ac:dyDescent="0.2">
      <c r="A14">
        <v>974410</v>
      </c>
      <c r="B14" s="2">
        <v>0.5</v>
      </c>
      <c r="F14" s="3">
        <f t="shared" si="0"/>
        <v>0.5</v>
      </c>
    </row>
    <row r="15" spans="1:6" x14ac:dyDescent="0.2">
      <c r="A15">
        <v>964427</v>
      </c>
      <c r="F15" s="3">
        <f t="shared" si="0"/>
        <v>0</v>
      </c>
    </row>
    <row r="16" spans="1:6" x14ac:dyDescent="0.2">
      <c r="A16">
        <v>974408</v>
      </c>
      <c r="B16" s="2">
        <v>0.5</v>
      </c>
      <c r="D16">
        <v>0.5</v>
      </c>
      <c r="E16">
        <v>0.5</v>
      </c>
      <c r="F16" s="3">
        <f t="shared" si="0"/>
        <v>1.5</v>
      </c>
    </row>
    <row r="17" spans="1:6" x14ac:dyDescent="0.2">
      <c r="A17">
        <v>974407</v>
      </c>
      <c r="C17">
        <v>0.5</v>
      </c>
      <c r="F17" s="3">
        <f t="shared" si="0"/>
        <v>0.5</v>
      </c>
    </row>
    <row r="18" spans="1:6" x14ac:dyDescent="0.2">
      <c r="A18">
        <v>974403</v>
      </c>
      <c r="D18">
        <v>0.5</v>
      </c>
      <c r="E18">
        <v>0.5</v>
      </c>
      <c r="F18" s="3">
        <f t="shared" si="0"/>
        <v>1</v>
      </c>
    </row>
    <row r="19" spans="1:6" x14ac:dyDescent="0.2">
      <c r="A19">
        <v>974415</v>
      </c>
      <c r="B19" s="2">
        <v>0.5</v>
      </c>
      <c r="C19">
        <v>0.5</v>
      </c>
      <c r="D19">
        <v>0.5</v>
      </c>
      <c r="E19">
        <v>0.5</v>
      </c>
      <c r="F19" s="3">
        <f t="shared" si="0"/>
        <v>2</v>
      </c>
    </row>
    <row r="20" spans="1:6" x14ac:dyDescent="0.2">
      <c r="A20">
        <v>974425</v>
      </c>
      <c r="F20" s="3">
        <f t="shared" si="0"/>
        <v>0</v>
      </c>
    </row>
    <row r="21" spans="1:6" x14ac:dyDescent="0.2">
      <c r="A21">
        <v>974416</v>
      </c>
      <c r="B21" s="2">
        <v>0.5</v>
      </c>
      <c r="F21" s="3">
        <f t="shared" si="0"/>
        <v>0.5</v>
      </c>
    </row>
    <row r="22" spans="1:6" x14ac:dyDescent="0.2">
      <c r="A22">
        <v>974421</v>
      </c>
      <c r="F22" s="3">
        <f t="shared" si="0"/>
        <v>0</v>
      </c>
    </row>
    <row r="23" spans="1:6" x14ac:dyDescent="0.2">
      <c r="A23">
        <v>974406</v>
      </c>
      <c r="F23" s="3">
        <f t="shared" si="0"/>
        <v>0</v>
      </c>
    </row>
    <row r="24" spans="1:6" x14ac:dyDescent="0.2">
      <c r="A24">
        <v>974419</v>
      </c>
      <c r="B24" s="2">
        <v>0.5</v>
      </c>
      <c r="C24" t="s">
        <v>3</v>
      </c>
      <c r="D24">
        <v>0.5</v>
      </c>
      <c r="E24">
        <v>0.5</v>
      </c>
      <c r="F24" s="3">
        <f t="shared" si="0"/>
        <v>1.5</v>
      </c>
    </row>
    <row r="25" spans="1:6" x14ac:dyDescent="0.2">
      <c r="A25" t="s">
        <v>2</v>
      </c>
      <c r="B25">
        <v>0.5</v>
      </c>
      <c r="C25">
        <v>0.5</v>
      </c>
      <c r="D25">
        <v>0.5</v>
      </c>
      <c r="E25">
        <v>0.5</v>
      </c>
      <c r="F25" s="3">
        <f t="shared" si="0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workbookViewId="0">
      <selection activeCell="B1" sqref="B1:B1048576"/>
    </sheetView>
  </sheetViews>
  <sheetFormatPr defaultRowHeight="14.25" x14ac:dyDescent="0.2"/>
  <sheetData>
    <row r="1" spans="1:5" x14ac:dyDescent="0.2">
      <c r="A1" t="s">
        <v>0</v>
      </c>
      <c r="B1" t="s">
        <v>4</v>
      </c>
      <c r="C1" t="s">
        <v>31</v>
      </c>
      <c r="D1" t="s">
        <v>32</v>
      </c>
      <c r="E1" t="s">
        <v>21</v>
      </c>
    </row>
    <row r="2" spans="1:5" x14ac:dyDescent="0.2">
      <c r="A2">
        <v>974409</v>
      </c>
      <c r="E2">
        <f>SUM(B2:D2)</f>
        <v>0</v>
      </c>
    </row>
    <row r="3" spans="1:5" x14ac:dyDescent="0.2">
      <c r="A3">
        <v>974424</v>
      </c>
      <c r="B3">
        <v>1.5</v>
      </c>
      <c r="C3">
        <v>1</v>
      </c>
      <c r="D3">
        <v>0.5</v>
      </c>
      <c r="E3">
        <f t="shared" ref="E3:E27" si="0">SUM(B3:D3)</f>
        <v>3</v>
      </c>
    </row>
    <row r="4" spans="1:5" x14ac:dyDescent="0.2">
      <c r="A4">
        <v>974414</v>
      </c>
      <c r="B4">
        <v>1.5</v>
      </c>
      <c r="C4">
        <v>1</v>
      </c>
      <c r="D4">
        <v>1</v>
      </c>
      <c r="E4">
        <f t="shared" si="0"/>
        <v>3.5</v>
      </c>
    </row>
    <row r="5" spans="1:5" x14ac:dyDescent="0.2">
      <c r="A5">
        <v>974405</v>
      </c>
      <c r="B5">
        <v>1.5</v>
      </c>
      <c r="C5">
        <v>1</v>
      </c>
      <c r="D5">
        <v>0.5</v>
      </c>
      <c r="E5">
        <f t="shared" si="0"/>
        <v>3</v>
      </c>
    </row>
    <row r="6" spans="1:5" x14ac:dyDescent="0.2">
      <c r="A6">
        <v>974422</v>
      </c>
      <c r="B6">
        <v>1.5</v>
      </c>
      <c r="C6">
        <v>1</v>
      </c>
      <c r="D6">
        <v>1.5</v>
      </c>
      <c r="E6">
        <f t="shared" si="0"/>
        <v>4</v>
      </c>
    </row>
    <row r="7" spans="1:5" x14ac:dyDescent="0.2">
      <c r="A7">
        <v>974404</v>
      </c>
      <c r="B7">
        <v>1.5</v>
      </c>
      <c r="C7">
        <v>1.5</v>
      </c>
      <c r="D7">
        <v>0</v>
      </c>
      <c r="E7">
        <f t="shared" si="0"/>
        <v>3</v>
      </c>
    </row>
    <row r="8" spans="1:5" x14ac:dyDescent="0.2">
      <c r="A8">
        <v>974402</v>
      </c>
      <c r="B8">
        <v>1.5</v>
      </c>
      <c r="C8">
        <v>2</v>
      </c>
      <c r="D8">
        <v>2</v>
      </c>
      <c r="E8">
        <f t="shared" si="0"/>
        <v>5.5</v>
      </c>
    </row>
    <row r="9" spans="1:5" x14ac:dyDescent="0.2">
      <c r="A9">
        <v>974417</v>
      </c>
      <c r="E9">
        <f t="shared" si="0"/>
        <v>0</v>
      </c>
    </row>
    <row r="10" spans="1:5" x14ac:dyDescent="0.2">
      <c r="A10">
        <v>954402</v>
      </c>
      <c r="B10">
        <v>0.5</v>
      </c>
      <c r="C10">
        <v>1.5</v>
      </c>
      <c r="D10">
        <v>0.5</v>
      </c>
      <c r="E10">
        <f t="shared" si="0"/>
        <v>2.5</v>
      </c>
    </row>
    <row r="11" spans="1:5" x14ac:dyDescent="0.2">
      <c r="A11">
        <v>974423</v>
      </c>
      <c r="E11">
        <f t="shared" si="0"/>
        <v>0</v>
      </c>
    </row>
    <row r="12" spans="1:5" x14ac:dyDescent="0.2">
      <c r="A12">
        <v>964415</v>
      </c>
      <c r="B12">
        <v>1.5</v>
      </c>
      <c r="C12">
        <v>0.5</v>
      </c>
      <c r="D12">
        <v>0</v>
      </c>
      <c r="E12">
        <f t="shared" si="0"/>
        <v>2</v>
      </c>
    </row>
    <row r="13" spans="1:5" x14ac:dyDescent="0.2">
      <c r="A13">
        <v>974412</v>
      </c>
      <c r="B13">
        <v>0.5</v>
      </c>
      <c r="E13">
        <f t="shared" si="0"/>
        <v>0.5</v>
      </c>
    </row>
    <row r="14" spans="1:5" x14ac:dyDescent="0.2">
      <c r="A14">
        <v>974410</v>
      </c>
      <c r="E14">
        <f t="shared" si="0"/>
        <v>0</v>
      </c>
    </row>
    <row r="15" spans="1:5" x14ac:dyDescent="0.2">
      <c r="A15">
        <v>964427</v>
      </c>
      <c r="E15">
        <f t="shared" si="0"/>
        <v>0</v>
      </c>
    </row>
    <row r="16" spans="1:5" x14ac:dyDescent="0.2">
      <c r="A16">
        <v>974408</v>
      </c>
      <c r="B16">
        <v>1.25</v>
      </c>
      <c r="C16">
        <v>1.5</v>
      </c>
      <c r="D16">
        <v>0.5</v>
      </c>
      <c r="E16">
        <f t="shared" si="0"/>
        <v>3.25</v>
      </c>
    </row>
    <row r="17" spans="1:5" x14ac:dyDescent="0.2">
      <c r="A17">
        <v>974407</v>
      </c>
      <c r="B17">
        <v>0.75</v>
      </c>
      <c r="E17">
        <f t="shared" si="0"/>
        <v>0.75</v>
      </c>
    </row>
    <row r="18" spans="1:5" x14ac:dyDescent="0.2">
      <c r="A18">
        <v>974403</v>
      </c>
      <c r="B18">
        <v>1.5</v>
      </c>
      <c r="C18">
        <v>1.5</v>
      </c>
      <c r="D18">
        <v>1</v>
      </c>
      <c r="E18">
        <f t="shared" si="0"/>
        <v>4</v>
      </c>
    </row>
    <row r="19" spans="1:5" x14ac:dyDescent="0.2">
      <c r="A19">
        <v>974415</v>
      </c>
      <c r="B19">
        <v>1.5</v>
      </c>
      <c r="C19">
        <v>1.25</v>
      </c>
      <c r="D19">
        <v>1.25</v>
      </c>
      <c r="E19">
        <f t="shared" si="0"/>
        <v>4</v>
      </c>
    </row>
    <row r="20" spans="1:5" x14ac:dyDescent="0.2">
      <c r="A20">
        <v>974425</v>
      </c>
      <c r="E20">
        <f t="shared" si="0"/>
        <v>0</v>
      </c>
    </row>
    <row r="21" spans="1:5" x14ac:dyDescent="0.2">
      <c r="A21">
        <v>974416</v>
      </c>
      <c r="B21">
        <v>0.75</v>
      </c>
      <c r="C21">
        <v>1.5</v>
      </c>
      <c r="D21">
        <v>1</v>
      </c>
      <c r="E21">
        <f t="shared" si="0"/>
        <v>3.25</v>
      </c>
    </row>
    <row r="22" spans="1:5" x14ac:dyDescent="0.2">
      <c r="A22">
        <v>974421</v>
      </c>
      <c r="E22">
        <f t="shared" si="0"/>
        <v>0</v>
      </c>
    </row>
    <row r="23" spans="1:5" x14ac:dyDescent="0.2">
      <c r="A23">
        <v>974406</v>
      </c>
      <c r="E23">
        <f t="shared" si="0"/>
        <v>0</v>
      </c>
    </row>
    <row r="24" spans="1:5" x14ac:dyDescent="0.2">
      <c r="A24">
        <v>974419</v>
      </c>
      <c r="B24">
        <v>1.5</v>
      </c>
      <c r="C24">
        <v>2</v>
      </c>
      <c r="D24">
        <v>2</v>
      </c>
      <c r="E24">
        <f t="shared" si="0"/>
        <v>5.5</v>
      </c>
    </row>
    <row r="25" spans="1:5" x14ac:dyDescent="0.2">
      <c r="A25" t="s">
        <v>2</v>
      </c>
      <c r="B25">
        <v>1.5</v>
      </c>
      <c r="C25">
        <v>2</v>
      </c>
      <c r="D25">
        <v>2</v>
      </c>
      <c r="E25">
        <f t="shared" si="0"/>
        <v>5.5</v>
      </c>
    </row>
    <row r="26" spans="1:5" x14ac:dyDescent="0.2">
      <c r="A26">
        <v>964421</v>
      </c>
      <c r="B26">
        <v>0.75</v>
      </c>
      <c r="C26">
        <v>1</v>
      </c>
      <c r="E26">
        <f t="shared" si="0"/>
        <v>1.75</v>
      </c>
    </row>
    <row r="27" spans="1:5" x14ac:dyDescent="0.2">
      <c r="A27" t="s">
        <v>41</v>
      </c>
      <c r="B27">
        <v>0.25</v>
      </c>
      <c r="E27">
        <f t="shared" si="0"/>
        <v>0.25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workbookViewId="0">
      <selection activeCell="B1" sqref="B1:B1048576"/>
    </sheetView>
  </sheetViews>
  <sheetFormatPr defaultRowHeight="14.25" x14ac:dyDescent="0.2"/>
  <cols>
    <col min="2" max="4" width="40" customWidth="1"/>
    <col min="5" max="5" width="7.375" bestFit="1" customWidth="1"/>
    <col min="6" max="6" width="6.375" bestFit="1" customWidth="1"/>
  </cols>
  <sheetData>
    <row r="1" spans="1:8" x14ac:dyDescent="0.2">
      <c r="A1" t="s">
        <v>0</v>
      </c>
      <c r="B1" t="s">
        <v>5</v>
      </c>
      <c r="C1" t="s">
        <v>6</v>
      </c>
      <c r="D1" t="s">
        <v>7</v>
      </c>
      <c r="E1" t="s">
        <v>37</v>
      </c>
      <c r="F1" t="s">
        <v>8</v>
      </c>
      <c r="G1" t="s">
        <v>1</v>
      </c>
    </row>
    <row r="2" spans="1:8" x14ac:dyDescent="0.2">
      <c r="A2">
        <v>974409</v>
      </c>
      <c r="B2">
        <f>'تمرین صفر'!N2</f>
        <v>0</v>
      </c>
      <c r="C2">
        <f>'تمرین ۱'!Q2</f>
        <v>0</v>
      </c>
      <c r="D2">
        <f>'تمرین ۲'!E2</f>
        <v>0</v>
      </c>
      <c r="E2">
        <f>کوییز!F2</f>
        <v>1.25</v>
      </c>
      <c r="F2">
        <f>پایان‌فصل!E2</f>
        <v>0</v>
      </c>
      <c r="G2">
        <f>SUM(B2:F2)</f>
        <v>1.25</v>
      </c>
      <c r="H2">
        <v>10</v>
      </c>
    </row>
    <row r="3" spans="1:8" x14ac:dyDescent="0.2">
      <c r="A3">
        <v>974424</v>
      </c>
      <c r="B3">
        <f>'تمرین صفر'!N3</f>
        <v>0</v>
      </c>
      <c r="C3">
        <f>'تمرین ۱'!Q3</f>
        <v>4.25</v>
      </c>
      <c r="D3">
        <f>'تمرین ۲'!E3</f>
        <v>3.5</v>
      </c>
      <c r="E3">
        <f>کوییز!F3</f>
        <v>1.25</v>
      </c>
      <c r="F3">
        <f>پایان‌فصل!E3</f>
        <v>3</v>
      </c>
      <c r="G3">
        <f t="shared" ref="G3:G25" si="0">SUM(B3:F3)</f>
        <v>12</v>
      </c>
    </row>
    <row r="4" spans="1:8" x14ac:dyDescent="0.2">
      <c r="A4">
        <v>974414</v>
      </c>
      <c r="B4">
        <f>'تمرین صفر'!N4</f>
        <v>0</v>
      </c>
      <c r="C4">
        <f>'تمرین ۱'!Q4</f>
        <v>0</v>
      </c>
      <c r="D4">
        <f>'تمرین ۲'!E4</f>
        <v>0</v>
      </c>
      <c r="E4">
        <f>کوییز!F4</f>
        <v>0.25</v>
      </c>
      <c r="F4">
        <f>پایان‌فصل!E4</f>
        <v>3.5</v>
      </c>
      <c r="G4">
        <f t="shared" si="0"/>
        <v>3.75</v>
      </c>
    </row>
    <row r="5" spans="1:8" x14ac:dyDescent="0.2">
      <c r="A5">
        <v>974405</v>
      </c>
      <c r="B5">
        <f>'تمرین صفر'!N5</f>
        <v>3.25</v>
      </c>
      <c r="C5">
        <f>'تمرین ۱'!Q5</f>
        <v>4.25</v>
      </c>
      <c r="D5">
        <f>'تمرین ۲'!E5</f>
        <v>3.5</v>
      </c>
      <c r="E5">
        <f>کوییز!F5</f>
        <v>1</v>
      </c>
      <c r="F5">
        <f>پایان‌فصل!E5</f>
        <v>3</v>
      </c>
      <c r="G5">
        <f t="shared" si="0"/>
        <v>15</v>
      </c>
    </row>
    <row r="6" spans="1:8" x14ac:dyDescent="0.2">
      <c r="A6">
        <v>974422</v>
      </c>
      <c r="B6">
        <f>'تمرین صفر'!N6</f>
        <v>3</v>
      </c>
      <c r="C6">
        <f>'تمرین ۱'!Q6</f>
        <v>3.25</v>
      </c>
      <c r="D6">
        <f>'تمرین ۲'!E6</f>
        <v>0</v>
      </c>
      <c r="E6">
        <f>کوییز!F6</f>
        <v>1</v>
      </c>
      <c r="F6">
        <f>پایان‌فصل!E6</f>
        <v>4</v>
      </c>
      <c r="G6">
        <f t="shared" si="0"/>
        <v>11.25</v>
      </c>
    </row>
    <row r="7" spans="1:8" x14ac:dyDescent="0.2">
      <c r="A7">
        <v>974404</v>
      </c>
      <c r="B7">
        <f>'تمرین صفر'!N7</f>
        <v>0</v>
      </c>
      <c r="C7">
        <f>'تمرین ۱'!Q7</f>
        <v>0</v>
      </c>
      <c r="D7">
        <f>'تمرین ۲'!E7</f>
        <v>0</v>
      </c>
      <c r="E7">
        <f>کوییز!F7</f>
        <v>1.5</v>
      </c>
      <c r="F7">
        <f>پایان‌فصل!E7</f>
        <v>3</v>
      </c>
      <c r="G7">
        <f t="shared" si="0"/>
        <v>4.5</v>
      </c>
    </row>
    <row r="8" spans="1:8" x14ac:dyDescent="0.2">
      <c r="A8">
        <v>974402</v>
      </c>
      <c r="B8">
        <f>'تمرین صفر'!N8</f>
        <v>0</v>
      </c>
      <c r="C8">
        <f>'تمرین ۱'!Q8</f>
        <v>0</v>
      </c>
      <c r="D8">
        <f>'تمرین ۲'!E8</f>
        <v>0</v>
      </c>
      <c r="E8">
        <f>کوییز!F8</f>
        <v>0</v>
      </c>
      <c r="F8">
        <f>پایان‌فصل!E8</f>
        <v>5.5</v>
      </c>
      <c r="G8">
        <f t="shared" si="0"/>
        <v>5.5</v>
      </c>
    </row>
    <row r="9" spans="1:8" x14ac:dyDescent="0.2">
      <c r="A9">
        <v>974417</v>
      </c>
      <c r="B9">
        <f>'تمرین صفر'!N9</f>
        <v>0</v>
      </c>
      <c r="C9">
        <f>'تمرین ۱'!Q9</f>
        <v>0</v>
      </c>
      <c r="D9">
        <f>'تمرین ۲'!E9</f>
        <v>0</v>
      </c>
      <c r="E9">
        <f>کوییز!F9</f>
        <v>0</v>
      </c>
      <c r="F9">
        <f>پایان‌فصل!E9</f>
        <v>0</v>
      </c>
      <c r="G9">
        <v>10</v>
      </c>
      <c r="H9">
        <v>10</v>
      </c>
    </row>
    <row r="10" spans="1:8" x14ac:dyDescent="0.2">
      <c r="A10">
        <v>954402</v>
      </c>
      <c r="B10">
        <f>'تمرین صفر'!N10</f>
        <v>0</v>
      </c>
      <c r="C10">
        <f>'تمرین ۱'!Q10</f>
        <v>0</v>
      </c>
      <c r="D10">
        <f>'تمرین ۲'!E10</f>
        <v>0</v>
      </c>
      <c r="E10">
        <f>کوییز!F10</f>
        <v>0</v>
      </c>
      <c r="F10">
        <f>پایان‌فصل!E10</f>
        <v>2.5</v>
      </c>
      <c r="G10">
        <f t="shared" si="0"/>
        <v>2.5</v>
      </c>
    </row>
    <row r="11" spans="1:8" x14ac:dyDescent="0.2">
      <c r="A11">
        <v>974423</v>
      </c>
      <c r="B11">
        <f>'تمرین صفر'!N11</f>
        <v>0</v>
      </c>
      <c r="C11">
        <f>'تمرین ۱'!Q11</f>
        <v>0</v>
      </c>
      <c r="D11">
        <f>'تمرین ۲'!E11</f>
        <v>0</v>
      </c>
      <c r="E11">
        <f>کوییز!F11</f>
        <v>1</v>
      </c>
      <c r="F11">
        <f>پایان‌فصل!E11</f>
        <v>0</v>
      </c>
      <c r="G11">
        <f t="shared" si="0"/>
        <v>1</v>
      </c>
    </row>
    <row r="12" spans="1:8" x14ac:dyDescent="0.2">
      <c r="A12">
        <v>964415</v>
      </c>
      <c r="B12">
        <f>'تمرین صفر'!N12</f>
        <v>2.5</v>
      </c>
      <c r="C12">
        <f>'تمرین ۱'!Q12</f>
        <v>2.5</v>
      </c>
      <c r="D12">
        <f>'تمرین ۲'!E12</f>
        <v>0</v>
      </c>
      <c r="E12">
        <f>کوییز!F12</f>
        <v>0.5</v>
      </c>
      <c r="F12">
        <f>پایان‌فصل!E12</f>
        <v>2</v>
      </c>
      <c r="G12">
        <f t="shared" si="0"/>
        <v>7.5</v>
      </c>
    </row>
    <row r="13" spans="1:8" x14ac:dyDescent="0.2">
      <c r="A13">
        <v>974412</v>
      </c>
      <c r="B13">
        <f>'تمرین صفر'!N13</f>
        <v>2.5</v>
      </c>
      <c r="C13">
        <f>'تمرین ۱'!Q13</f>
        <v>2.25</v>
      </c>
      <c r="D13">
        <f>'تمرین ۲'!E13</f>
        <v>0.25</v>
      </c>
      <c r="E13">
        <f>کوییز!F13</f>
        <v>0.5</v>
      </c>
      <c r="F13">
        <f>پایان‌فصل!E13</f>
        <v>0.5</v>
      </c>
      <c r="G13">
        <f t="shared" si="0"/>
        <v>6</v>
      </c>
    </row>
    <row r="14" spans="1:8" x14ac:dyDescent="0.2">
      <c r="A14">
        <v>974410</v>
      </c>
      <c r="B14">
        <f>'تمرین صفر'!N14</f>
        <v>0</v>
      </c>
      <c r="C14">
        <f>'تمرین ۱'!Q14</f>
        <v>0</v>
      </c>
      <c r="D14">
        <f>'تمرین ۲'!E14</f>
        <v>0</v>
      </c>
      <c r="E14">
        <f>کوییز!F14</f>
        <v>0.5</v>
      </c>
      <c r="F14">
        <f>پایان‌فصل!E14</f>
        <v>0</v>
      </c>
      <c r="G14">
        <f t="shared" si="0"/>
        <v>0.5</v>
      </c>
      <c r="H14">
        <v>10</v>
      </c>
    </row>
    <row r="15" spans="1:8" x14ac:dyDescent="0.2">
      <c r="A15">
        <v>964427</v>
      </c>
      <c r="B15">
        <f>'تمرین صفر'!N15</f>
        <v>0</v>
      </c>
      <c r="C15">
        <f>'تمرین ۱'!Q15</f>
        <v>0</v>
      </c>
      <c r="D15">
        <f>'تمرین ۲'!E15</f>
        <v>0</v>
      </c>
      <c r="E15">
        <f>کوییز!F15</f>
        <v>0</v>
      </c>
      <c r="F15">
        <f>پایان‌فصل!E15</f>
        <v>0</v>
      </c>
      <c r="G15">
        <f t="shared" si="0"/>
        <v>0</v>
      </c>
    </row>
    <row r="16" spans="1:8" x14ac:dyDescent="0.2">
      <c r="A16">
        <v>974408</v>
      </c>
      <c r="B16">
        <f>'تمرین صفر'!N16</f>
        <v>3.25</v>
      </c>
      <c r="C16">
        <f>'تمرین ۱'!Q16</f>
        <v>3.25</v>
      </c>
      <c r="D16">
        <f>'تمرین ۲'!E16</f>
        <v>2.5</v>
      </c>
      <c r="E16">
        <f>کوییز!F16</f>
        <v>1.5</v>
      </c>
      <c r="F16">
        <f>پایان‌فصل!E16</f>
        <v>3.25</v>
      </c>
      <c r="G16">
        <f t="shared" si="0"/>
        <v>13.75</v>
      </c>
    </row>
    <row r="17" spans="1:8" x14ac:dyDescent="0.2">
      <c r="A17">
        <v>974407</v>
      </c>
      <c r="B17">
        <f>'تمرین صفر'!N17</f>
        <v>3.75</v>
      </c>
      <c r="C17">
        <f>'تمرین ۱'!Q17</f>
        <v>3</v>
      </c>
      <c r="D17">
        <f>'تمرین ۲'!E17</f>
        <v>2</v>
      </c>
      <c r="E17">
        <f>کوییز!F17</f>
        <v>0.5</v>
      </c>
      <c r="F17">
        <f>پایان‌فصل!E17</f>
        <v>0.75</v>
      </c>
      <c r="G17">
        <f t="shared" si="0"/>
        <v>10</v>
      </c>
    </row>
    <row r="18" spans="1:8" x14ac:dyDescent="0.2">
      <c r="A18">
        <v>974403</v>
      </c>
      <c r="B18">
        <f>'تمرین صفر'!N18</f>
        <v>3.75</v>
      </c>
      <c r="C18">
        <f>'تمرین ۱'!Q18</f>
        <v>3</v>
      </c>
      <c r="D18">
        <f>'تمرین ۲'!E18</f>
        <v>2</v>
      </c>
      <c r="E18">
        <f>کوییز!F18</f>
        <v>1</v>
      </c>
      <c r="F18">
        <f>پایان‌فصل!E18</f>
        <v>4</v>
      </c>
      <c r="G18">
        <f t="shared" si="0"/>
        <v>13.75</v>
      </c>
    </row>
    <row r="19" spans="1:8" x14ac:dyDescent="0.2">
      <c r="A19">
        <v>974415</v>
      </c>
      <c r="B19">
        <f>'تمرین صفر'!N19</f>
        <v>3.25</v>
      </c>
      <c r="C19">
        <f>'تمرین ۱'!Q19</f>
        <v>3.25</v>
      </c>
      <c r="D19">
        <f>'تمرین ۲'!E19</f>
        <v>2.5</v>
      </c>
      <c r="E19">
        <f>کوییز!F19</f>
        <v>2</v>
      </c>
      <c r="F19">
        <f>پایان‌فصل!E19</f>
        <v>4</v>
      </c>
      <c r="G19">
        <f t="shared" si="0"/>
        <v>15</v>
      </c>
    </row>
    <row r="20" spans="1:8" x14ac:dyDescent="0.2">
      <c r="A20">
        <v>974425</v>
      </c>
      <c r="B20">
        <f>'تمرین صفر'!N20</f>
        <v>0</v>
      </c>
      <c r="C20">
        <f>'تمرین ۱'!Q20</f>
        <v>0</v>
      </c>
      <c r="D20">
        <f>'تمرین ۲'!E20</f>
        <v>0</v>
      </c>
      <c r="E20">
        <f>کوییز!F20</f>
        <v>0</v>
      </c>
      <c r="F20">
        <f>پایان‌فصل!E20</f>
        <v>0</v>
      </c>
      <c r="G20">
        <v>10</v>
      </c>
    </row>
    <row r="21" spans="1:8" x14ac:dyDescent="0.2">
      <c r="A21">
        <v>974416</v>
      </c>
      <c r="B21">
        <f>'تمرین صفر'!N21</f>
        <v>0</v>
      </c>
      <c r="C21">
        <f>'تمرین ۱'!Q21</f>
        <v>2.5</v>
      </c>
      <c r="D21">
        <f>'تمرین ۲'!E21</f>
        <v>0</v>
      </c>
      <c r="E21">
        <f>کوییز!F21</f>
        <v>0.5</v>
      </c>
      <c r="F21">
        <f>پایان‌فصل!E21</f>
        <v>3.25</v>
      </c>
      <c r="G21">
        <f t="shared" si="0"/>
        <v>6.25</v>
      </c>
    </row>
    <row r="22" spans="1:8" x14ac:dyDescent="0.2">
      <c r="A22">
        <v>974421</v>
      </c>
      <c r="B22">
        <f>'تمرین صفر'!N22</f>
        <v>0</v>
      </c>
      <c r="C22">
        <f>'تمرین ۱'!Q22</f>
        <v>0</v>
      </c>
      <c r="D22">
        <f>'تمرین ۲'!E22</f>
        <v>1.25</v>
      </c>
      <c r="E22">
        <f>کوییز!F22</f>
        <v>0</v>
      </c>
      <c r="F22">
        <f>پایان‌فصل!E22</f>
        <v>0</v>
      </c>
      <c r="G22">
        <f t="shared" si="0"/>
        <v>1.25</v>
      </c>
      <c r="H22">
        <v>10</v>
      </c>
    </row>
    <row r="23" spans="1:8" x14ac:dyDescent="0.2">
      <c r="A23">
        <v>974406</v>
      </c>
      <c r="B23">
        <f>'تمرین صفر'!N23</f>
        <v>0</v>
      </c>
      <c r="C23">
        <f>'تمرین ۱'!Q23</f>
        <v>0</v>
      </c>
      <c r="D23">
        <f>'تمرین ۲'!E23</f>
        <v>0</v>
      </c>
      <c r="E23">
        <f>کوییز!F23</f>
        <v>0</v>
      </c>
      <c r="F23">
        <f>پایان‌فصل!E23</f>
        <v>0</v>
      </c>
      <c r="G23">
        <f t="shared" si="0"/>
        <v>0</v>
      </c>
      <c r="H23">
        <v>10</v>
      </c>
    </row>
    <row r="24" spans="1:8" x14ac:dyDescent="0.2">
      <c r="A24">
        <v>974419</v>
      </c>
      <c r="B24">
        <f>'تمرین صفر'!N24</f>
        <v>2.5</v>
      </c>
      <c r="C24">
        <f>'تمرین ۱'!Q24</f>
        <v>2.25</v>
      </c>
      <c r="D24">
        <f>'تمرین ۲'!E24</f>
        <v>0.25</v>
      </c>
      <c r="E24">
        <f>کوییز!F24</f>
        <v>1.5</v>
      </c>
      <c r="F24">
        <f>پایان‌فصل!E24</f>
        <v>5.5</v>
      </c>
      <c r="G24">
        <f t="shared" si="0"/>
        <v>12</v>
      </c>
    </row>
    <row r="25" spans="1:8" x14ac:dyDescent="0.2">
      <c r="A25" t="s">
        <v>2</v>
      </c>
      <c r="B25">
        <f>'تمرین صفر'!N25</f>
        <v>4.5</v>
      </c>
      <c r="C25">
        <f>'تمرین ۱'!Q25</f>
        <v>5</v>
      </c>
      <c r="D25">
        <f>'تمرین ۲'!E25</f>
        <v>4</v>
      </c>
      <c r="E25">
        <f>کوییز!F25</f>
        <v>2</v>
      </c>
      <c r="F25">
        <f>پایان‌فصل!E25</f>
        <v>5.5</v>
      </c>
      <c r="G25">
        <f t="shared" si="0"/>
        <v>21</v>
      </c>
    </row>
    <row r="26" spans="1:8" x14ac:dyDescent="0.2">
      <c r="A26" t="s">
        <v>38</v>
      </c>
      <c r="B26">
        <f>MAX(B2:B24)</f>
        <v>3.75</v>
      </c>
      <c r="C26">
        <f t="shared" ref="C26:G26" si="1">MAX(C2:C24)</f>
        <v>4.25</v>
      </c>
      <c r="D26">
        <f t="shared" si="1"/>
        <v>3.5</v>
      </c>
      <c r="E26">
        <f t="shared" si="1"/>
        <v>2</v>
      </c>
      <c r="F26">
        <f t="shared" si="1"/>
        <v>5.5</v>
      </c>
      <c r="G26">
        <f t="shared" si="1"/>
        <v>15</v>
      </c>
    </row>
    <row r="27" spans="1:8" x14ac:dyDescent="0.2">
      <c r="A27" t="s">
        <v>39</v>
      </c>
      <c r="B27" s="5">
        <f>AVERAGE(B2:B24)</f>
        <v>1.2065217391304348</v>
      </c>
      <c r="C27" s="5">
        <f t="shared" ref="C27:G27" si="2">AVERAGE(C2:C24)</f>
        <v>1.4673913043478262</v>
      </c>
      <c r="D27" s="5">
        <f t="shared" si="2"/>
        <v>0.77173913043478259</v>
      </c>
      <c r="E27" s="5">
        <f t="shared" si="2"/>
        <v>0.68478260869565222</v>
      </c>
      <c r="F27" s="5">
        <f t="shared" si="2"/>
        <v>2.0760869565217392</v>
      </c>
      <c r="G27" s="5">
        <f t="shared" si="2"/>
        <v>7.0760869565217392</v>
      </c>
    </row>
    <row r="28" spans="1:8" x14ac:dyDescent="0.2">
      <c r="A28" t="s">
        <v>42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تمرین صفر</vt:lpstr>
      <vt:lpstr>تمرین ۱</vt:lpstr>
      <vt:lpstr>تمرین ۲</vt:lpstr>
      <vt:lpstr>کوییز</vt:lpstr>
      <vt:lpstr>پایان‌فصل</vt:lpstr>
      <vt:lpstr>نمره نهایی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2022-05-18T06:59:56Z</dcterms:created>
  <dcterms:modified xsi:type="dcterms:W3CDTF">2022-07-31T07:29:14Z</dcterms:modified>
</cp:coreProperties>
</file>